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yokankomobile29\Desktop\"/>
    </mc:Choice>
  </mc:AlternateContent>
  <xr:revisionPtr revIDLastSave="0" documentId="13_ncr:1_{B51A21BD-4075-4AA4-9B2D-F900E5433383}" xr6:coauthVersionLast="47" xr6:coauthVersionMax="47" xr10:uidLastSave="{00000000-0000-0000-0000-000000000000}"/>
  <bookViews>
    <workbookView xWindow="-5235" yWindow="-16320" windowWidth="29040" windowHeight="15720" xr2:uid="{9E1F29DD-D15D-41D1-86E8-1A59D5F48C26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K12" i="1"/>
  <c r="I12" i="1" s="1"/>
  <c r="F12" i="1"/>
  <c r="C12" i="1"/>
  <c r="K13" i="1"/>
  <c r="F13" i="1"/>
  <c r="C13" i="1"/>
  <c r="K11" i="1"/>
  <c r="K9" i="1"/>
  <c r="J3" i="1"/>
  <c r="K3" i="1"/>
  <c r="G3" i="1"/>
  <c r="H3" i="1"/>
  <c r="K7" i="1"/>
  <c r="J7" i="1"/>
  <c r="K6" i="1"/>
  <c r="J6" i="1"/>
  <c r="K5" i="1"/>
  <c r="J5" i="1"/>
  <c r="K4" i="1"/>
  <c r="J4" i="1"/>
  <c r="K8" i="1"/>
  <c r="J8" i="1"/>
  <c r="F8" i="1"/>
  <c r="F7" i="1"/>
  <c r="F6" i="1"/>
  <c r="F5" i="1"/>
  <c r="F4" i="1"/>
  <c r="C7" i="1"/>
  <c r="C6" i="1"/>
  <c r="C5" i="1"/>
  <c r="C4" i="1"/>
  <c r="C8" i="1"/>
  <c r="I4" i="1" l="1"/>
  <c r="I5" i="1"/>
  <c r="I7" i="1"/>
  <c r="I6" i="1"/>
  <c r="I8" i="1"/>
</calcChain>
</file>

<file path=xl/sharedStrings.xml><?xml version="1.0" encoding="utf-8"?>
<sst xmlns="http://schemas.openxmlformats.org/spreadsheetml/2006/main" count="40" uniqueCount="30">
  <si>
    <t>平成27年</t>
    <rPh sb="0" eb="2">
      <t>ヘイセイ</t>
    </rPh>
    <rPh sb="4" eb="5">
      <t>ネン</t>
    </rPh>
    <phoneticPr fontId="2"/>
  </si>
  <si>
    <t>（2015）</t>
    <phoneticPr fontId="2"/>
  </si>
  <si>
    <t>平成28年</t>
    <rPh sb="0" eb="2">
      <t>ヘイセイ</t>
    </rPh>
    <rPh sb="4" eb="5">
      <t>ネン</t>
    </rPh>
    <phoneticPr fontId="2"/>
  </si>
  <si>
    <t>（2016）</t>
  </si>
  <si>
    <t>平成29年</t>
    <rPh sb="0" eb="2">
      <t>ヘイセイ</t>
    </rPh>
    <rPh sb="4" eb="5">
      <t>ネン</t>
    </rPh>
    <phoneticPr fontId="2"/>
  </si>
  <si>
    <t>（2017）</t>
  </si>
  <si>
    <t>平成30年</t>
    <rPh sb="0" eb="2">
      <t>ヘイセイ</t>
    </rPh>
    <rPh sb="4" eb="5">
      <t>ネン</t>
    </rPh>
    <phoneticPr fontId="2"/>
  </si>
  <si>
    <t>（2018）</t>
  </si>
  <si>
    <t>（2019）</t>
  </si>
  <si>
    <t>（2020）</t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</si>
  <si>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</si>
  <si>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</si>
  <si>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和暦</t>
    <rPh sb="0" eb="2">
      <t>ワレキ</t>
    </rPh>
    <phoneticPr fontId="2"/>
  </si>
  <si>
    <t>西暦</t>
    <rPh sb="0" eb="2">
      <t>セイレキ</t>
    </rPh>
    <phoneticPr fontId="2"/>
  </si>
  <si>
    <t>京都市観光客数　統計発表値推移</t>
    <rPh sb="0" eb="3">
      <t>キョウトシ</t>
    </rPh>
    <rPh sb="3" eb="7">
      <t>カンコウキャクスウ</t>
    </rPh>
    <rPh sb="8" eb="10">
      <t>トウケイ</t>
    </rPh>
    <rPh sb="10" eb="12">
      <t>ハッピョウ</t>
    </rPh>
    <rPh sb="12" eb="13">
      <t>アタイ</t>
    </rPh>
    <rPh sb="13" eb="15">
      <t>スイイ</t>
    </rPh>
    <phoneticPr fontId="2"/>
  </si>
  <si>
    <t>実宿泊人数</t>
    <rPh sb="0" eb="1">
      <t>ジツ</t>
    </rPh>
    <rPh sb="1" eb="3">
      <t>シュクハク</t>
    </rPh>
    <rPh sb="3" eb="5">
      <t>ニンズウ</t>
    </rPh>
    <phoneticPr fontId="2"/>
  </si>
  <si>
    <t>日帰り客数</t>
    <rPh sb="0" eb="2">
      <t>ヒガエ</t>
    </rPh>
    <rPh sb="3" eb="5">
      <t>キャクスウ</t>
    </rPh>
    <phoneticPr fontId="2"/>
  </si>
  <si>
    <t>令和3年</t>
    <rPh sb="0" eb="2">
      <t>レイワ</t>
    </rPh>
    <rPh sb="3" eb="4">
      <t>ネン</t>
    </rPh>
    <phoneticPr fontId="2"/>
  </si>
  <si>
    <t>（2021）</t>
    <phoneticPr fontId="2"/>
  </si>
  <si>
    <t>不詳</t>
  </si>
  <si>
    <t>不詳</t>
    <rPh sb="0" eb="2">
      <t>フショウ</t>
    </rPh>
    <phoneticPr fontId="2"/>
  </si>
  <si>
    <t>（2022）</t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</si>
  <si>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</si>
  <si>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</si>
  <si>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（2023）</t>
    <phoneticPr fontId="2"/>
  </si>
  <si>
    <t>令和6年</t>
    <rPh sb="0" eb="2">
      <t>レイワ</t>
    </rPh>
    <rPh sb="3" eb="4">
      <t>ネン</t>
    </rPh>
    <phoneticPr fontId="2"/>
  </si>
  <si>
    <t>（2024）</t>
    <phoneticPr fontId="2"/>
  </si>
  <si>
    <t>日本人（万人）</t>
    <rPh sb="0" eb="3">
      <t>ニホンジン</t>
    </rPh>
    <rPh sb="4" eb="6">
      <t>マンニン</t>
    </rPh>
    <phoneticPr fontId="2"/>
  </si>
  <si>
    <t>外国人（万人）</t>
    <rPh sb="0" eb="3">
      <t>ガイコクジン</t>
    </rPh>
    <rPh sb="4" eb="6">
      <t>マンニン</t>
    </rPh>
    <phoneticPr fontId="2"/>
  </si>
  <si>
    <t>計（万人）</t>
    <rPh sb="0" eb="1">
      <t>ケイ</t>
    </rPh>
    <rPh sb="2" eb="4">
      <t>マンニン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</si>
</sst>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4" tint="-0.499984740745262"/>
      <name val="Meiryo UI"/>
      <family val="3"/>
      <charset val="128"/>
    </font>
    <font>
      <sz val="11"/>
      <color theme="1" tint="0.249977111117893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20"/>
      <color theme="1" tint="0.249977111117893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4"/>
      <color theme="1" tint="0.249977111117893"/>
      <name val="Meiryo UI"/>
      <family val="3"/>
      <charset val="128"/>
    </font>
    <font>
      <sz val="14"/>
      <color theme="4" tint="-0.499984740745262"/>
      <name val="Meiryo UI"/>
      <family val="3"/>
      <charset val="128"/>
    </font>
    <font>
      <sz val="14"/>
      <color theme="0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5" fillId="7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3" borderId="0" xfId="0" applyFont="1" applyFill="1">
      <alignment vertical="center"/>
    </xf>
    <xf numFmtId="49" fontId="9" fillId="3" borderId="7" xfId="0" applyNumberFormat="1" applyFont="1" applyFill="1" applyBorder="1">
      <alignment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49" fontId="12" fillId="10" borderId="3" xfId="0" applyNumberFormat="1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center"/>
    </xf>
    <xf numFmtId="49" fontId="12" fillId="10" borderId="6" xfId="0" applyNumberFormat="1" applyFont="1" applyFill="1" applyBorder="1" applyAlignment="1">
      <alignment horizontal="center" vertical="center"/>
    </xf>
    <xf numFmtId="38" fontId="10" fillId="6" borderId="4" xfId="1" applyFont="1" applyFill="1" applyBorder="1">
      <alignment vertical="center"/>
    </xf>
    <xf numFmtId="38" fontId="10" fillId="2" borderId="4" xfId="1" applyFont="1" applyFill="1" applyBorder="1">
      <alignment vertical="center"/>
    </xf>
    <xf numFmtId="38" fontId="11" fillId="8" borderId="4" xfId="1" applyFont="1" applyFill="1" applyBorder="1">
      <alignment vertical="center"/>
    </xf>
    <xf numFmtId="38" fontId="11" fillId="9" borderId="4" xfId="1" applyFont="1" applyFill="1" applyBorder="1">
      <alignment vertical="center"/>
    </xf>
    <xf numFmtId="38" fontId="10" fillId="2" borderId="5" xfId="1" applyFont="1" applyFill="1" applyBorder="1">
      <alignment vertical="center"/>
    </xf>
    <xf numFmtId="38" fontId="10" fillId="6" borderId="4" xfId="1" applyFont="1" applyFill="1" applyBorder="1" applyAlignment="1">
      <alignment horizontal="right" vertical="center"/>
    </xf>
    <xf numFmtId="38" fontId="10" fillId="2" borderId="4" xfId="1" applyFont="1" applyFill="1" applyBorder="1" applyAlignment="1">
      <alignment horizontal="right" vertical="center"/>
    </xf>
    <xf numFmtId="38" fontId="11" fillId="8" borderId="4" xfId="1" applyFont="1" applyFill="1" applyBorder="1" applyAlignment="1">
      <alignment horizontal="right" vertical="center"/>
    </xf>
    <xf numFmtId="38" fontId="11" fillId="9" borderId="4" xfId="1" applyFont="1" applyFill="1" applyBorder="1" applyAlignment="1">
      <alignment horizontal="right" vertical="center"/>
    </xf>
    <xf numFmtId="0" fontId="7" fillId="5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京都市観光協会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94D37"/>
      </a:accent1>
      <a:accent2>
        <a:srgbClr val="77C159"/>
      </a:accent2>
      <a:accent3>
        <a:srgbClr val="FF9900"/>
      </a:accent3>
      <a:accent4>
        <a:srgbClr val="3B5998"/>
      </a:accent4>
      <a:accent5>
        <a:srgbClr val="FFFC00"/>
      </a:accent5>
      <a:accent6>
        <a:srgbClr val="1DA1F2"/>
      </a:accent6>
      <a:hlink>
        <a:srgbClr val="CF2E92"/>
      </a:hlink>
      <a:folHlink>
        <a:srgbClr val="46BDC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26D5C-B983-4600-ADD6-97717D6AE4B9}">
  <sheetPr>
    <pageSetUpPr fitToPage="1"/>
  </sheetPr>
  <dimension ref="A1:K14"/>
  <sheetViews>
    <sheetView showGridLines="0" tabSelected="1" view="pageLayout" zoomScale="50" zoomScaleNormal="100" zoomScalePageLayoutView="50" workbookViewId="0">
      <selection activeCell="I2" sqref="I2"/>
    </sheetView>
  </sheetViews>
  <sheetFormatPr defaultColWidth="8.625" defaultRowHeight="15.75" x14ac:dyDescent="0.4"/>
  <cols>
    <col min="1" max="1" width="10.625" style="2" customWidth="1"/>
    <col min="2" max="2" width="10.625" style="3" customWidth="1"/>
    <col min="3" max="11" width="10.625" style="1" customWidth="1"/>
    <col min="12" max="16384" width="8.625" style="1"/>
  </cols>
  <sheetData>
    <row r="1" spans="1:11" ht="42.95" customHeight="1" x14ac:dyDescent="0.4">
      <c r="A1" s="8" t="s">
        <v>14</v>
      </c>
    </row>
    <row r="2" spans="1:11" s="4" customFormat="1" ht="33.6" customHeight="1" thickBot="1" x14ac:dyDescent="0.45">
      <c r="A2" s="9"/>
      <c r="B2" s="10"/>
      <c r="C2" s="33" t="s">
        <v>27</v>
      </c>
      <c r="D2" s="11"/>
      <c r="E2" s="12"/>
      <c r="F2" s="34" t="s">
        <v>28</v>
      </c>
      <c r="G2" s="13"/>
      <c r="H2" s="14"/>
      <c r="I2" s="35" t="s">
        <v>29</v>
      </c>
      <c r="J2" s="15"/>
      <c r="K2" s="15"/>
    </row>
    <row r="3" spans="1:11" s="2" customFormat="1" ht="33.6" customHeight="1" thickTop="1" thickBot="1" x14ac:dyDescent="0.45">
      <c r="A3" s="15" t="s">
        <v>12</v>
      </c>
      <c r="B3" s="16" t="s">
        <v>13</v>
      </c>
      <c r="C3" s="17"/>
      <c r="D3" s="6" t="s">
        <v>16</v>
      </c>
      <c r="E3" s="6" t="s">
        <v>15</v>
      </c>
      <c r="F3" s="18"/>
      <c r="G3" s="5" t="str">
        <f t="shared" ref="G3:H3" si="0">D3</f>
        <v>日帰り客数</v>
      </c>
      <c r="H3" s="5" t="str">
        <f t="shared" si="0"/>
        <v>実宿泊人数</v>
      </c>
      <c r="I3" s="19"/>
      <c r="J3" s="6" t="str">
        <f t="shared" ref="J3:K3" si="1">D3</f>
        <v>日帰り客数</v>
      </c>
      <c r="K3" s="7" t="str">
        <f t="shared" si="1"/>
        <v>実宿泊人数</v>
      </c>
    </row>
    <row r="4" spans="1:11" ht="36" customHeight="1" thickTop="1" thickBot="1" x14ac:dyDescent="0.45">
      <c r="A4" s="20" t="s">
        <v>0</v>
      </c>
      <c r="B4" s="21" t="s">
        <v>1</v>
      </c>
      <c r="C4" s="24">
        <f t="shared" ref="C4:C7" si="2">D4+E4</f>
        <v>5202</v>
      </c>
      <c r="D4" s="25">
        <v>4156</v>
      </c>
      <c r="E4" s="25">
        <v>1046</v>
      </c>
      <c r="F4" s="26">
        <f t="shared" ref="F4:F8" si="3">G4+H4</f>
        <v>482</v>
      </c>
      <c r="G4" s="27">
        <v>166</v>
      </c>
      <c r="H4" s="27">
        <v>316</v>
      </c>
      <c r="I4" s="24">
        <f t="shared" ref="I4:I8" si="4">J4+K4</f>
        <v>5684</v>
      </c>
      <c r="J4" s="25">
        <f t="shared" ref="J4:J7" si="5">D4+G4</f>
        <v>4322</v>
      </c>
      <c r="K4" s="28">
        <f t="shared" ref="K4:K7" si="6">E4+H4</f>
        <v>1362</v>
      </c>
    </row>
    <row r="5" spans="1:11" ht="36" customHeight="1" thickTop="1" thickBot="1" x14ac:dyDescent="0.45">
      <c r="A5" s="20" t="s">
        <v>2</v>
      </c>
      <c r="B5" s="21" t="s">
        <v>3</v>
      </c>
      <c r="C5" s="24">
        <f t="shared" si="2"/>
        <v>4861</v>
      </c>
      <c r="D5" s="25">
        <v>3764</v>
      </c>
      <c r="E5" s="25">
        <v>1097</v>
      </c>
      <c r="F5" s="26">
        <f t="shared" si="3"/>
        <v>661</v>
      </c>
      <c r="G5" s="27">
        <v>343</v>
      </c>
      <c r="H5" s="27">
        <v>318</v>
      </c>
      <c r="I5" s="24">
        <f t="shared" si="4"/>
        <v>5522</v>
      </c>
      <c r="J5" s="25">
        <f t="shared" si="5"/>
        <v>4107</v>
      </c>
      <c r="K5" s="28">
        <f t="shared" si="6"/>
        <v>1415</v>
      </c>
    </row>
    <row r="6" spans="1:11" ht="36" customHeight="1" thickTop="1" thickBot="1" x14ac:dyDescent="0.45">
      <c r="A6" s="20" t="s">
        <v>4</v>
      </c>
      <c r="B6" s="21" t="s">
        <v>5</v>
      </c>
      <c r="C6" s="24">
        <f t="shared" si="2"/>
        <v>4619</v>
      </c>
      <c r="D6" s="25">
        <v>3415</v>
      </c>
      <c r="E6" s="25">
        <v>1204</v>
      </c>
      <c r="F6" s="26">
        <f t="shared" si="3"/>
        <v>743</v>
      </c>
      <c r="G6" s="27">
        <v>390</v>
      </c>
      <c r="H6" s="27">
        <v>353</v>
      </c>
      <c r="I6" s="24">
        <f t="shared" si="4"/>
        <v>5362</v>
      </c>
      <c r="J6" s="25">
        <f t="shared" si="5"/>
        <v>3805</v>
      </c>
      <c r="K6" s="28">
        <f t="shared" si="6"/>
        <v>1557</v>
      </c>
    </row>
    <row r="7" spans="1:11" ht="36" customHeight="1" thickTop="1" thickBot="1" x14ac:dyDescent="0.45">
      <c r="A7" s="20" t="s">
        <v>6</v>
      </c>
      <c r="B7" s="21" t="s">
        <v>7</v>
      </c>
      <c r="C7" s="24">
        <f t="shared" si="2"/>
        <v>4470</v>
      </c>
      <c r="D7" s="25">
        <v>3338</v>
      </c>
      <c r="E7" s="25">
        <v>1132</v>
      </c>
      <c r="F7" s="26">
        <f t="shared" si="3"/>
        <v>805</v>
      </c>
      <c r="G7" s="27">
        <v>355</v>
      </c>
      <c r="H7" s="27">
        <v>450</v>
      </c>
      <c r="I7" s="24">
        <f t="shared" si="4"/>
        <v>5275</v>
      </c>
      <c r="J7" s="25">
        <f t="shared" si="5"/>
        <v>3693</v>
      </c>
      <c r="K7" s="28">
        <f t="shared" si="6"/>
        <v>1582</v>
      </c>
    </row>
    <row r="8" spans="1:11" ht="36" customHeight="1" thickTop="1" thickBot="1" x14ac:dyDescent="0.45">
      <c r="A8" s="20" t="s">
        <v>10</v>
      </c>
      <c r="B8" s="21" t="s">
        <v>8</v>
      </c>
      <c r="C8" s="24">
        <f>D8+E8</f>
        <v>4466</v>
      </c>
      <c r="D8" s="25">
        <v>3529</v>
      </c>
      <c r="E8" s="25">
        <v>937</v>
      </c>
      <c r="F8" s="26">
        <f t="shared" si="3"/>
        <v>886</v>
      </c>
      <c r="G8" s="27">
        <v>506</v>
      </c>
      <c r="H8" s="27">
        <v>380</v>
      </c>
      <c r="I8" s="24">
        <f t="shared" si="4"/>
        <v>5352</v>
      </c>
      <c r="J8" s="25">
        <f>D8+G8</f>
        <v>4035</v>
      </c>
      <c r="K8" s="28">
        <f>E8+H8</f>
        <v>1317</v>
      </c>
    </row>
    <row r="9" spans="1:11" ht="36" customHeight="1" thickTop="1" thickBot="1" x14ac:dyDescent="0.45">
      <c r="A9" s="22" t="s">
        <v>11</v>
      </c>
      <c r="B9" s="23" t="s">
        <v>9</v>
      </c>
      <c r="C9" s="29" t="s">
        <v>19</v>
      </c>
      <c r="D9" s="30" t="s">
        <v>20</v>
      </c>
      <c r="E9" s="30">
        <v>486</v>
      </c>
      <c r="F9" s="31" t="s">
        <v>19</v>
      </c>
      <c r="G9" s="32" t="s">
        <v>19</v>
      </c>
      <c r="H9" s="27">
        <v>45</v>
      </c>
      <c r="I9" s="24">
        <v>2159</v>
      </c>
      <c r="J9" s="25">
        <v>1628</v>
      </c>
      <c r="K9" s="28">
        <f t="shared" ref="K9" si="7">E9+H9</f>
        <v>531</v>
      </c>
    </row>
    <row r="10" spans="1:11" ht="36" customHeight="1" thickTop="1" thickBot="1" x14ac:dyDescent="0.45">
      <c r="A10" s="22" t="s">
        <v>17</v>
      </c>
      <c r="B10" s="23" t="s">
        <v>18</v>
      </c>
      <c r="C10" s="29" t="s">
        <v>19</v>
      </c>
      <c r="D10" s="30" t="s">
        <v>20</v>
      </c>
      <c r="E10" s="30">
        <v>512</v>
      </c>
      <c r="F10" s="31" t="s">
        <v>19</v>
      </c>
      <c r="G10" s="32" t="s">
        <v>19</v>
      </c>
      <c r="H10" s="27">
        <v>5</v>
      </c>
      <c r="I10" s="24">
        <v>2102</v>
      </c>
      <c r="J10" s="25">
        <v>1585</v>
      </c>
      <c r="K10" s="28">
        <v>517</v>
      </c>
    </row>
    <row r="11" spans="1:11" ht="36" customHeight="1" thickTop="1" thickBot="1" x14ac:dyDescent="0.45">
      <c r="A11" s="22" t="s">
        <v>22</v>
      </c>
      <c r="B11" s="23" t="s">
        <v>21</v>
      </c>
      <c r="C11" s="29" t="s">
        <v>19</v>
      </c>
      <c r="D11" s="30" t="s">
        <v>20</v>
      </c>
      <c r="E11" s="30">
        <v>911</v>
      </c>
      <c r="F11" s="31" t="s">
        <v>19</v>
      </c>
      <c r="G11" s="32" t="s">
        <v>19</v>
      </c>
      <c r="H11" s="27">
        <v>58</v>
      </c>
      <c r="I11" s="24">
        <v>4361</v>
      </c>
      <c r="J11" s="25">
        <v>3392</v>
      </c>
      <c r="K11" s="28">
        <f t="shared" ref="K11" si="8">E11+H11</f>
        <v>969</v>
      </c>
    </row>
    <row r="12" spans="1:11" ht="36" customHeight="1" thickTop="1" thickBot="1" x14ac:dyDescent="0.45">
      <c r="A12" s="22" t="s">
        <v>23</v>
      </c>
      <c r="B12" s="23" t="s">
        <v>24</v>
      </c>
      <c r="C12" s="24">
        <f>D12+E12</f>
        <v>4319</v>
      </c>
      <c r="D12" s="25">
        <v>3380</v>
      </c>
      <c r="E12" s="25">
        <v>939</v>
      </c>
      <c r="F12" s="26">
        <f t="shared" ref="F12" si="9">G12+H12</f>
        <v>709</v>
      </c>
      <c r="G12" s="27">
        <v>173</v>
      </c>
      <c r="H12" s="27">
        <v>536</v>
      </c>
      <c r="I12" s="24">
        <f t="shared" ref="I12" si="10">J12+K12</f>
        <v>5028</v>
      </c>
      <c r="J12" s="25">
        <v>3553</v>
      </c>
      <c r="K12" s="28">
        <f>E12+H12</f>
        <v>1475</v>
      </c>
    </row>
    <row r="13" spans="1:11" ht="36" customHeight="1" thickTop="1" thickBot="1" x14ac:dyDescent="0.45">
      <c r="A13" s="22" t="s">
        <v>25</v>
      </c>
      <c r="B13" s="23" t="s">
        <v>26</v>
      </c>
      <c r="C13" s="24">
        <f>D13+E13</f>
        <v>4518</v>
      </c>
      <c r="D13" s="25">
        <v>3709</v>
      </c>
      <c r="E13" s="25">
        <v>809</v>
      </c>
      <c r="F13" s="26">
        <f t="shared" ref="F13" si="11">G13+H13</f>
        <v>1088</v>
      </c>
      <c r="G13" s="27">
        <v>267</v>
      </c>
      <c r="H13" s="27">
        <v>821</v>
      </c>
      <c r="I13" s="24">
        <f t="shared" ref="I13" si="12">J13+K13</f>
        <v>5606</v>
      </c>
      <c r="J13" s="25">
        <v>3976</v>
      </c>
      <c r="K13" s="28">
        <f>E13+H13</f>
        <v>1630</v>
      </c>
    </row>
    <row r="14" spans="1:11" ht="16.5" thickTop="1" x14ac:dyDescent="0.4"/>
  </sheetData>
  <phoneticPr fontId="2"/>
  <pageMargins left="0.7" right="0.7" top="0.75" bottom="0.75" header="0.3" footer="0.3"/>
  <pageSetup paperSize="9" orientation="landscape" r:id="rId1"/>
  <ignoredErrors>
    <ignoredError sqref="B4: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horie</dc:creator>
  <cp:lastModifiedBy>kyokankomobile29</cp:lastModifiedBy>
  <cp:lastPrinted>2022-06-23T02:39:29Z</cp:lastPrinted>
  <dcterms:created xsi:type="dcterms:W3CDTF">2021-07-01T01:41:54Z</dcterms:created>
  <dcterms:modified xsi:type="dcterms:W3CDTF">2025-10-24T01:06:44Z</dcterms:modified>
</cp:coreProperties>
</file>